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ThisWorkbook" defaultThemeVersion="124226"/>
  <bookViews>
    <workbookView xWindow="-105" yWindow="-105" windowWidth="28995" windowHeight="15675"/>
  </bookViews>
  <sheets>
    <sheet name="OPTIONS" sheetId="2" r:id="rId1"/>
  </sheets>
  <definedNames>
    <definedName name="_xlnm.Print_Area" localSheetId="0">OPTIONS!$A$1:$G$9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/>
  <c r="G8"/>
  <c r="G7"/>
  <c r="G6"/>
  <c r="G5"/>
  <c r="G4" l="1"/>
</calcChain>
</file>

<file path=xl/sharedStrings.xml><?xml version="1.0" encoding="utf-8"?>
<sst xmlns="http://schemas.openxmlformats.org/spreadsheetml/2006/main" count="20" uniqueCount="20">
  <si>
    <t>Τίτλος</t>
  </si>
  <si>
    <t>Μεταβολή Υποκειμένου</t>
  </si>
  <si>
    <t>Underlying Asset</t>
  </si>
  <si>
    <t>Valuation Interval</t>
  </si>
  <si>
    <t>Day Risk Factor</t>
  </si>
  <si>
    <t>FTSE</t>
  </si>
  <si>
    <t>ALPHA</t>
  </si>
  <si>
    <t>ETE</t>
  </si>
  <si>
    <t>HTO</t>
  </si>
  <si>
    <t>OPAP</t>
  </si>
  <si>
    <t>PPC</t>
  </si>
  <si>
    <t xml:space="preserve">Επιτόκιο  </t>
  </si>
  <si>
    <t>Risk Free Rate</t>
  </si>
  <si>
    <t>Μεταβλητότητα</t>
  </si>
  <si>
    <t>Volatility</t>
  </si>
  <si>
    <t xml:space="preserve">Μεταβολή Μεταβλητότητας  </t>
  </si>
  <si>
    <t>Volatility Interval</t>
  </si>
  <si>
    <t>Συντελεστής για Κίνδυνο Ημέρας</t>
  </si>
  <si>
    <r>
      <rPr>
        <b/>
        <sz val="11"/>
        <rFont val="Calibri"/>
        <family val="2"/>
        <charset val="161"/>
        <scheme val="minor"/>
      </rPr>
      <t>Δικαιώματα</t>
    </r>
    <r>
      <rPr>
        <b/>
        <sz val="11"/>
        <color theme="3"/>
        <rFont val="Calibri"/>
        <family val="2"/>
        <charset val="161"/>
        <scheme val="minor"/>
      </rPr>
      <t xml:space="preserve"> / Options</t>
    </r>
  </si>
  <si>
    <r>
      <t xml:space="preserve">Ημερομηνία ισχύος </t>
    </r>
    <r>
      <rPr>
        <sz val="11"/>
        <color theme="3"/>
        <rFont val="Calibri"/>
        <family val="2"/>
        <charset val="161"/>
        <scheme val="minor"/>
      </rPr>
      <t>/ Effective Date</t>
    </r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</si>
</sst>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33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rgb="FF000000"/>
      <name val="Verdana"/>
      <family val="2"/>
      <charset val="161"/>
    </font>
    <font>
      <b/>
      <sz val="9"/>
      <color rgb="FF1F497D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theme="3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000000"/>
      <name val="Arial"/>
      <family val="2"/>
      <charset val="161"/>
    </font>
  </fonts>
  <fills count="35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88">
    <xf numFmtId="0" fontId="0" fillId="0" borderId="0"/>
    <xf numFmtId="0" fontId="7" fillId="0" borderId="0"/>
    <xf numFmtId="9" fontId="14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7" borderId="6" applyNumberFormat="0" applyAlignment="0" applyProtection="0"/>
    <xf numFmtId="0" fontId="22" fillId="8" borderId="7" applyNumberFormat="0" applyAlignment="0" applyProtection="0"/>
    <xf numFmtId="0" fontId="23" fillId="8" borderId="6" applyNumberFormat="0" applyAlignment="0" applyProtection="0"/>
    <xf numFmtId="0" fontId="24" fillId="0" borderId="8" applyNumberFormat="0" applyFill="0" applyAlignment="0" applyProtection="0"/>
    <xf numFmtId="0" fontId="25" fillId="9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0" fillId="6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" fillId="0" borderId="0"/>
    <xf numFmtId="0" fontId="2" fillId="10" borderId="10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164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right" vertical="center" wrapText="1"/>
    </xf>
    <xf numFmtId="9" fontId="0" fillId="0" borderId="0" xfId="2" applyFont="1"/>
    <xf numFmtId="0" fontId="0" fillId="0" borderId="0" xfId="0" applyAlignment="1">
      <alignment vertical="center" wrapText="1"/>
    </xf>
    <xf numFmtId="0" fontId="15" fillId="0" borderId="0" xfId="0" applyFont="1"/>
    <xf numFmtId="14" fontId="15" fillId="0" borderId="0" xfId="0" applyNumberFormat="1" applyFont="1"/>
    <xf numFmtId="4" fontId="0" fillId="0" borderId="0" xfId="0" applyNumberFormat="1"/>
    <xf numFmtId="4" fontId="15" fillId="0" borderId="0" xfId="2" applyNumberFormat="1" applyFont="1"/>
    <xf numFmtId="0" fontId="9" fillId="3" borderId="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4" fontId="0" fillId="0" borderId="0" xfId="2" applyNumberFormat="1" applyFont="1"/>
    <xf numFmtId="0" fontId="8" fillId="3" borderId="0" xfId="0" applyFont="1" applyFill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9" fontId="15" fillId="2" borderId="18" xfId="0" applyNumberFormat="1" applyFont="1" applyFill="1" applyBorder="1" applyAlignment="1">
      <alignment horizontal="center" vertical="center" wrapText="1"/>
    </xf>
    <xf numFmtId="9" fontId="15" fillId="0" borderId="18" xfId="0" applyNumberFormat="1" applyFont="1" applyBorder="1" applyAlignment="1">
      <alignment horizontal="center" vertical="center" wrapText="1"/>
    </xf>
    <xf numFmtId="9" fontId="15" fillId="3" borderId="18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2" borderId="18" xfId="0" applyFont="1" applyFill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3" borderId="18" xfId="0" applyFont="1" applyFill="1" applyBorder="1" applyAlignment="1">
      <alignment horizontal="justify" vertical="center" wrapText="1"/>
    </xf>
    <xf numFmtId="9" fontId="0" fillId="0" borderId="17" xfId="0" applyNumberFormat="1" applyBorder="1" applyAlignment="1">
      <alignment horizontal="center" vertical="center" wrapText="1"/>
    </xf>
    <xf numFmtId="9" fontId="0" fillId="2" borderId="18" xfId="0" applyNumberFormat="1" applyFill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88">
    <cellStyle name="20% - Accent1" xfId="29" builtinId="30" customBuiltin="1"/>
    <cellStyle name="20% - Accent2" xfId="32" builtinId="34" customBuiltin="1"/>
    <cellStyle name="20% - Accent3" xfId="35" builtinId="38" customBuiltin="1"/>
    <cellStyle name="20% - Accent4" xfId="38" builtinId="42" customBuiltin="1"/>
    <cellStyle name="20% - Accent5" xfId="41" builtinId="46" customBuiltin="1"/>
    <cellStyle name="20% - Accent6" xfId="44" builtinId="50" customBuiltin="1"/>
    <cellStyle name="40% - Accent1" xfId="30" builtinId="31" customBuiltin="1"/>
    <cellStyle name="40% - Accent2" xfId="33" builtinId="35" customBuiltin="1"/>
    <cellStyle name="40% - Accent3" xfId="36" builtinId="39" customBuiltin="1"/>
    <cellStyle name="40% - Accent4" xfId="39" builtinId="43" customBuiltin="1"/>
    <cellStyle name="40% - Accent5" xfId="42" builtinId="47" customBuiltin="1"/>
    <cellStyle name="40% - Accent6" xfId="45" builtinId="51" customBuiltin="1"/>
    <cellStyle name="60% - Accent1 2" xfId="49"/>
    <cellStyle name="60% - Accent2 2" xfId="50"/>
    <cellStyle name="60% - Accent3 2" xfId="51"/>
    <cellStyle name="60% - Accent4 2" xfId="52"/>
    <cellStyle name="60% - Accent5 2" xfId="53"/>
    <cellStyle name="60% - Accent6 2" xfId="54"/>
    <cellStyle name="Accent1" xfId="28" builtinId="29" customBuiltin="1"/>
    <cellStyle name="Accent2" xfId="31" builtinId="33" customBuiltin="1"/>
    <cellStyle name="Accent3" xfId="34" builtinId="37" customBuiltin="1"/>
    <cellStyle name="Accent4" xfId="37" builtinId="41" customBuiltin="1"/>
    <cellStyle name="Accent5" xfId="40" builtinId="45" customBuiltin="1"/>
    <cellStyle name="Accent6" xfId="43" builtinId="49" customBuiltin="1"/>
    <cellStyle name="Bad" xfId="19" builtinId="27" customBuiltin="1"/>
    <cellStyle name="Calculation" xfId="22" builtinId="22" customBuiltin="1"/>
    <cellStyle name="Check Cell" xfId="24" builtinId="23" customBuiltin="1"/>
    <cellStyle name="Comma 2" xfId="63"/>
    <cellStyle name="Explanatory Text" xfId="26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Input" xfId="20" builtinId="20" customBuiltin="1"/>
    <cellStyle name="Linked Cell" xfId="23" builtinId="24" customBuiltin="1"/>
    <cellStyle name="Neutral 2" xfId="48"/>
    <cellStyle name="Normal" xfId="0" builtinId="0"/>
    <cellStyle name="Normal 2" xfId="1"/>
    <cellStyle name="Normal 2 2" xfId="4"/>
    <cellStyle name="Normal 2 2 2" xfId="7"/>
    <cellStyle name="Normal 2 2 2 2" xfId="13"/>
    <cellStyle name="Normal 2 2 2 2 2" xfId="87"/>
    <cellStyle name="Normal 2 2 2 3" xfId="73"/>
    <cellStyle name="Normal 2 2 2 4" xfId="81"/>
    <cellStyle name="Normal 2 2 3" xfId="10"/>
    <cellStyle name="Normal 2 2 3 2" xfId="70"/>
    <cellStyle name="Normal 2 2 3 3" xfId="84"/>
    <cellStyle name="Normal 2 2 4" xfId="67"/>
    <cellStyle name="Normal 2 2 5" xfId="64"/>
    <cellStyle name="Normal 2 2 6" xfId="78"/>
    <cellStyle name="Normal 2 3" xfId="5"/>
    <cellStyle name="Normal 2 3 2" xfId="11"/>
    <cellStyle name="Normal 2 3 2 2" xfId="85"/>
    <cellStyle name="Normal 2 3 3" xfId="71"/>
    <cellStyle name="Normal 2 3 4" xfId="79"/>
    <cellStyle name="Normal 2 4" xfId="8"/>
    <cellStyle name="Normal 2 4 2" xfId="68"/>
    <cellStyle name="Normal 2 4 3" xfId="82"/>
    <cellStyle name="Normal 2 5" xfId="58"/>
    <cellStyle name="Normal 2 6" xfId="76"/>
    <cellStyle name="Normal 3" xfId="3"/>
    <cellStyle name="Normal 3 2" xfId="6"/>
    <cellStyle name="Normal 3 2 2" xfId="12"/>
    <cellStyle name="Normal 3 2 2 2" xfId="72"/>
    <cellStyle name="Normal 3 2 2 3" xfId="86"/>
    <cellStyle name="Normal 3 2 3" xfId="62"/>
    <cellStyle name="Normal 3 2 4" xfId="80"/>
    <cellStyle name="Normal 3 3" xfId="9"/>
    <cellStyle name="Normal 3 3 2" xfId="69"/>
    <cellStyle name="Normal 3 3 3" xfId="66"/>
    <cellStyle name="Normal 3 3 4" xfId="83"/>
    <cellStyle name="Normal 3 4" xfId="60"/>
    <cellStyle name="Normal 3 5" xfId="77"/>
    <cellStyle name="Normal 4" xfId="55"/>
    <cellStyle name="Normal 5" xfId="46"/>
    <cellStyle name="Normal 6" xfId="74"/>
    <cellStyle name="Note 2" xfId="59"/>
    <cellStyle name="Output" xfId="21" builtinId="21" customBuiltin="1"/>
    <cellStyle name="Percent" xfId="2" builtinId="5"/>
    <cellStyle name="Percent 2" xfId="61"/>
    <cellStyle name="Percent 2 2" xfId="65"/>
    <cellStyle name="Percent 3" xfId="56"/>
    <cellStyle name="Percent 4" xfId="47"/>
    <cellStyle name="Percent 5" xfId="75"/>
    <cellStyle name="Title 2" xfId="57"/>
    <cellStyle name="Total" xfId="27" builtinId="25" customBuiltin="1"/>
    <cellStyle name="Warning Text" xfId="25" builtinId="11" customBuiltin="1"/>
  </cellStyles>
  <dxfs count="0"/>
  <tableStyles count="0" defaultTableStyle="TableStyleMedium2" defaultPivotStyle="PivotStyleLight16"/>
  <colors>
    <mruColors>
      <color rgb="FFE6F0FA"/>
      <color rgb="FFDCE6F1"/>
      <color rgb="FFDCE6F0"/>
      <color rgb="FFD3DFEE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645795</xdr:colOff>
      <xdr:row>1</xdr:row>
      <xdr:rowOff>94615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795" cy="608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L21"/>
  <sheetViews>
    <sheetView showGridLines="0" tabSelected="1" zoomScaleNormal="100" workbookViewId="0"/>
  </sheetViews>
  <sheetFormatPr defaultRowHeight="15"/>
  <cols>
    <col min="1" max="1" width="11.42578125" customWidth="1"/>
    <col min="2" max="2" width="14.85546875" bestFit="1" customWidth="1"/>
    <col min="3" max="3" width="12.5703125" customWidth="1"/>
    <col min="4" max="4" width="14.42578125" bestFit="1" customWidth="1"/>
    <col min="5" max="5" width="15.42578125" bestFit="1" customWidth="1"/>
    <col min="6" max="6" width="16.42578125" bestFit="1" customWidth="1"/>
    <col min="7" max="7" width="16" bestFit="1" customWidth="1"/>
  </cols>
  <sheetData>
    <row r="1" spans="2:12" ht="39.75" customHeight="1" thickBot="1">
      <c r="B1" s="30" t="s">
        <v>18</v>
      </c>
      <c r="C1" s="30"/>
      <c r="D1" s="5"/>
      <c r="E1" s="31" t="s">
        <v>19</v>
      </c>
      <c r="F1" s="31"/>
      <c r="G1" s="3">
        <v>46006</v>
      </c>
    </row>
    <row r="2" spans="2:12" ht="34.5" thickTop="1">
      <c r="B2" s="12" t="s">
        <v>0</v>
      </c>
      <c r="C2" s="10" t="s">
        <v>1</v>
      </c>
      <c r="D2" s="13" t="s">
        <v>11</v>
      </c>
      <c r="E2" s="13" t="s">
        <v>13</v>
      </c>
      <c r="F2" s="13" t="s">
        <v>15</v>
      </c>
      <c r="G2" s="11" t="s">
        <v>17</v>
      </c>
      <c r="J2" s="1"/>
    </row>
    <row r="3" spans="2:12" ht="30" customHeight="1" thickBot="1">
      <c r="B3" s="22" t="s">
        <v>2</v>
      </c>
      <c r="C3" s="15" t="s">
        <v>3</v>
      </c>
      <c r="D3" s="16" t="s">
        <v>12</v>
      </c>
      <c r="E3" s="16" t="s">
        <v>14</v>
      </c>
      <c r="F3" s="16" t="s">
        <v>16</v>
      </c>
      <c r="G3" s="17" t="s">
        <v>4</v>
      </c>
      <c r="H3" s="2"/>
      <c r="I3" s="2"/>
      <c r="L3" s="2"/>
    </row>
    <row r="4" spans="2:12">
      <c r="B4" s="23" t="s">
        <v>5</v>
      </c>
      <c r="C4" s="18">
        <v>0.06</v>
      </c>
      <c r="D4" s="18">
        <v>0.02</v>
      </c>
      <c r="E4" s="27">
        <v>0.19</v>
      </c>
      <c r="F4" s="18">
        <v>0.11</v>
      </c>
      <c r="G4" s="18">
        <f>C4</f>
        <v>0.06</v>
      </c>
      <c r="H4" s="4"/>
      <c r="I4" s="14"/>
      <c r="J4" s="8"/>
      <c r="K4" s="8"/>
      <c r="L4" s="9"/>
    </row>
    <row r="5" spans="2:12">
      <c r="B5" s="24" t="s">
        <v>6</v>
      </c>
      <c r="C5" s="19">
        <v>0.14000000000000001</v>
      </c>
      <c r="D5" s="19">
        <v>0.02</v>
      </c>
      <c r="E5" s="28">
        <v>0.31</v>
      </c>
      <c r="F5" s="19">
        <v>0.3</v>
      </c>
      <c r="G5" s="19">
        <f t="shared" ref="G5:G9" si="0">C5</f>
        <v>0.14000000000000001</v>
      </c>
      <c r="H5" s="4"/>
      <c r="I5" s="14"/>
      <c r="J5" s="8"/>
      <c r="K5" s="8"/>
      <c r="L5" s="9"/>
    </row>
    <row r="6" spans="2:12">
      <c r="B6" s="25" t="s">
        <v>7</v>
      </c>
      <c r="C6" s="20">
        <v>0.12</v>
      </c>
      <c r="D6" s="20">
        <v>0.02</v>
      </c>
      <c r="E6" s="29">
        <v>0.33</v>
      </c>
      <c r="F6" s="20">
        <v>0.12</v>
      </c>
      <c r="G6" s="20">
        <f t="shared" si="0"/>
        <v>0.12</v>
      </c>
      <c r="H6" s="4"/>
      <c r="I6" s="14"/>
      <c r="J6" s="8"/>
      <c r="K6" s="8"/>
      <c r="L6" s="9"/>
    </row>
    <row r="7" spans="2:12">
      <c r="B7" s="24" t="s">
        <v>8</v>
      </c>
      <c r="C7" s="19">
        <v>0.06</v>
      </c>
      <c r="D7" s="19">
        <v>0.02</v>
      </c>
      <c r="E7" s="28">
        <v>0.2</v>
      </c>
      <c r="F7" s="19">
        <v>0.11</v>
      </c>
      <c r="G7" s="19">
        <f t="shared" si="0"/>
        <v>0.06</v>
      </c>
      <c r="H7" s="4"/>
      <c r="I7" s="14"/>
      <c r="J7" s="8"/>
      <c r="K7" s="8"/>
      <c r="L7" s="9"/>
    </row>
    <row r="8" spans="2:12">
      <c r="B8" s="25" t="s">
        <v>9</v>
      </c>
      <c r="C8" s="20">
        <v>0.09</v>
      </c>
      <c r="D8" s="20">
        <v>0.02</v>
      </c>
      <c r="E8" s="29">
        <v>0.23</v>
      </c>
      <c r="F8" s="20">
        <v>0.11</v>
      </c>
      <c r="G8" s="20">
        <f t="shared" si="0"/>
        <v>0.09</v>
      </c>
      <c r="H8" s="4"/>
      <c r="I8" s="14"/>
      <c r="J8" s="8"/>
      <c r="K8" s="8"/>
      <c r="L8" s="9"/>
    </row>
    <row r="9" spans="2:12">
      <c r="B9" s="26" t="s">
        <v>10</v>
      </c>
      <c r="C9" s="21">
        <v>7.0000000000000007E-2</v>
      </c>
      <c r="D9" s="21">
        <v>0.02</v>
      </c>
      <c r="E9" s="28">
        <v>0.23</v>
      </c>
      <c r="F9" s="21">
        <v>0.06</v>
      </c>
      <c r="G9" s="21">
        <f t="shared" si="0"/>
        <v>7.0000000000000007E-2</v>
      </c>
      <c r="H9" s="4"/>
      <c r="I9" s="14"/>
      <c r="J9" s="8"/>
      <c r="K9" s="8"/>
      <c r="L9" s="9"/>
    </row>
    <row r="10" spans="2:12">
      <c r="K10" s="2"/>
    </row>
    <row r="11" spans="2:12">
      <c r="K11" s="2"/>
    </row>
    <row r="12" spans="2:12">
      <c r="K12" s="2"/>
    </row>
    <row r="13" spans="2:12">
      <c r="B13" s="6"/>
      <c r="C13" s="6"/>
      <c r="D13" s="6"/>
      <c r="E13" s="6"/>
    </row>
    <row r="14" spans="2:12">
      <c r="B14" s="6"/>
      <c r="C14" s="7"/>
      <c r="D14" s="7"/>
      <c r="E14" s="7"/>
    </row>
    <row r="15" spans="2:12">
      <c r="B15" s="6"/>
      <c r="C15" s="6"/>
      <c r="D15" s="6"/>
      <c r="E15" s="6"/>
    </row>
    <row r="16" spans="2:12">
      <c r="B16" s="6"/>
      <c r="C16" s="6"/>
      <c r="D16" s="6"/>
      <c r="E16" s="6"/>
    </row>
    <row r="17" spans="2:5">
      <c r="B17" s="6"/>
      <c r="C17" s="6"/>
      <c r="D17" s="6"/>
      <c r="E17" s="6"/>
    </row>
    <row r="18" spans="2:5">
      <c r="B18" s="6"/>
      <c r="C18" s="6"/>
      <c r="D18" s="6"/>
      <c r="E18" s="6"/>
    </row>
    <row r="19" spans="2:5">
      <c r="B19" s="6"/>
      <c r="C19" s="6"/>
      <c r="D19" s="6"/>
      <c r="E19" s="6"/>
    </row>
    <row r="20" spans="2:5">
      <c r="B20" s="6"/>
      <c r="C20" s="6"/>
      <c r="D20" s="6"/>
      <c r="E20" s="6"/>
    </row>
    <row r="21" spans="2:5">
      <c r="B21" s="6"/>
      <c r="C21" s="6"/>
      <c r="D21" s="6"/>
      <c r="E21" s="6"/>
    </row>
  </sheetData>
  <mergeCells count="2">
    <mergeCell ref="B1:C1"/>
    <mergeCell ref="E1:F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Page &amp;P</oddFooter>
  </headerFooter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f846373b-c6c7-471c-b345-e1306b352a35" value=""/>
  <element uid="090811a3-192b-4e3c-ab51-fd4c04da1cf0" value=""/>
</sisl>
</file>

<file path=customXml/itemProps1.xml><?xml version="1.0" encoding="utf-8"?>
<ds:datastoreItem xmlns:ds="http://schemas.openxmlformats.org/officeDocument/2006/customXml" ds:itemID="{E26D24DA-7F80-4CD5-AFD2-0D0320D447C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</vt:lpstr>
      <vt:lpstr>OPTIONS!Print_Area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ΕΣΩΤΕΡΙΚΗΣ ΧΡΗΣΕΩΣ (INTERNAL USE)ΑΓΓΛΙΚΗ (ENGLISH)</cp:keywords>
  <cp:lastModifiedBy/>
  <dcterms:created xsi:type="dcterms:W3CDTF">2014-12-02T11:32:11Z</dcterms:created>
  <dcterms:modified xsi:type="dcterms:W3CDTF">2025-12-15T10:36:07Z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c7fa8609-b2cc-4a95-90ea-a0ba7f73bf83</vt:lpwstr>
  </property>
  <property fmtid="{D5CDD505-2E9C-101B-9397-08002B2CF9AE}" pid="3" name="bjSaver">
    <vt:lpwstr>gVrQ9zUXbFb01HPfnH2FYbXSm9XAWec1</vt:lpwstr>
  </property>
  <property fmtid="{D5CDD505-2E9C-101B-9397-08002B2CF9AE}" pid="4" name="bjDocumentSecurityLabel">
    <vt:lpwstr>ΕΣΩΤΕΡΙΚΗΣ ΧΡΗΣΕΩΣ (INTERNAL USE)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uid="f846373b-c6c7-471c-b345-e1306b352a35" value="" /&gt;&lt;element uid="090811a3-192b-4e3c-ab51-fd4c04da1cf0" value="" /&gt;&lt;/sisl&gt;</vt:lpwstr>
  </property>
</Properties>
</file>